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ch\Downloads\"/>
    </mc:Choice>
  </mc:AlternateContent>
  <xr:revisionPtr revIDLastSave="0" documentId="13_ncr:1_{6EF962B1-534C-479E-82F3-23814B6C4516}" xr6:coauthVersionLast="47" xr6:coauthVersionMax="47" xr10:uidLastSave="{00000000-0000-0000-0000-000000000000}"/>
  <bookViews>
    <workbookView xWindow="-120" yWindow="-120" windowWidth="24240" windowHeight="13140" xr2:uid="{8AD244E2-1EAE-5A4D-AD5F-F763D55218F1}"/>
  </bookViews>
  <sheets>
    <sheet name="สถิติ68" sheetId="1" r:id="rId1"/>
  </sheets>
  <definedNames>
    <definedName name="_xlnm.Print_Area" localSheetId="0">สถิติ68!$A$1:$E$42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D40" i="1"/>
  <c r="D6" i="1"/>
  <c r="E39" i="1"/>
  <c r="D39" i="1"/>
  <c r="E36" i="1"/>
  <c r="D36" i="1"/>
  <c r="E33" i="1"/>
  <c r="D33" i="1"/>
  <c r="E30" i="1"/>
  <c r="D30" i="1"/>
  <c r="E27" i="1"/>
  <c r="D27" i="1"/>
  <c r="E24" i="1"/>
  <c r="D24" i="1"/>
  <c r="E21" i="1"/>
  <c r="D21" i="1"/>
  <c r="E18" i="1"/>
  <c r="D18" i="1"/>
  <c r="E15" i="1"/>
  <c r="D15" i="1"/>
  <c r="E12" i="1"/>
  <c r="D12" i="1"/>
  <c r="E9" i="1"/>
  <c r="D9" i="1"/>
  <c r="E6" i="1"/>
</calcChain>
</file>

<file path=xl/sharedStrings.xml><?xml version="1.0" encoding="utf-8"?>
<sst xmlns="http://schemas.openxmlformats.org/spreadsheetml/2006/main" count="58" uniqueCount="24">
  <si>
    <t>ลำดับ</t>
  </si>
  <si>
    <t>เดือน</t>
  </si>
  <si>
    <t>จำนวนนักท่องเที่ยวชาวไทย (คน)</t>
  </si>
  <si>
    <t>จำนวนนักท่องเที่ยวต่างชาติ (คน)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</si>
  <si>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</si>
  <si>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</si>
  <si>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</si>
  <si>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</si>
  <si>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</si>
  <si>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</si>
  <si>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</si>
  <si>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</si>
  <si>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</si>
  <si>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</si>
  <si>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</si>
  <si>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</si>
  <si>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</si>
  <si>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จังหวัด</t>
  </si>
  <si>
    <t>สถิตินักท่องเที่ยวเข้ามาในพื้นที่ ประจำปี พ.ศ.2568</t>
  </si>
  <si>
    <t>ส.ทท.2 กก.3 บก.ทท.3 (ตรัง - พัทลุง)</t>
  </si>
  <si>
    <t>ตรัง</t>
  </si>
  <si>
    <t>พัทลุง</t>
  </si>
  <si>
    <t>ที่มา : กองเศรษฐกิจการท่องเที่ยวและกีฬา กระทรวงการท่องเที่ยวและกีฬา</t>
  </si>
  <si>
    <t>ข้อมูล ณ วันที่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</si>
</sst>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6"/>
      <color theme="1"/>
      <name val="AngsanaNew"/>
      <family val="2"/>
    </font>
    <font>
      <b/>
      <sz val="24"/>
      <color theme="1"/>
      <name val="TH SarabunPSK"/>
      <family val="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b/>
      <sz val="24"/>
      <name val="TH SarabunPSK"/>
      <family val="2"/>
    </font>
    <font>
      <sz val="24"/>
      <name val="TH SarabunPSK"/>
      <family val="2"/>
    </font>
    <font>
      <b/>
      <sz val="20"/>
      <color theme="1"/>
      <name val="TH SarabunPSK"/>
      <family val="2"/>
    </font>
    <font>
      <b/>
      <sz val="26"/>
      <name val="TH SarabunPSK"/>
      <family val="2"/>
    </font>
    <font>
      <b/>
      <sz val="26"/>
      <color theme="0"/>
      <name val="TH SarabunPSK"/>
      <family val="2"/>
    </font>
    <font>
      <b/>
      <sz val="2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E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/>
    <xf numFmtId="3" fontId="3" fillId="0" borderId="1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 indent="1"/>
    </xf>
    <xf numFmtId="0" fontId="1" fillId="0" borderId="17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E916-31DA-3049-A332-8C746FF867F8}">
  <sheetPr>
    <pageSetUpPr fitToPage="1"/>
  </sheetPr>
  <dimension ref="A1:H42"/>
  <sheetViews>
    <sheetView tabSelected="1" view="pageBreakPreview" zoomScaleNormal="100" zoomScaleSheetLayoutView="100" workbookViewId="0">
      <selection activeCell="C44" sqref="C44"/>
    </sheetView>
  </sheetViews>
  <sheetFormatPr defaultColWidth="11" defaultRowHeight="26.25"/>
  <cols>
    <col min="1" max="1" width="10.6640625" style="2" customWidth="1"/>
    <col min="2" max="2" width="17.6640625" style="2" customWidth="1"/>
    <col min="3" max="3" width="13.25" style="19" customWidth="1"/>
    <col min="4" max="4" width="25.4140625" style="2" bestFit="1" customWidth="1"/>
    <col min="5" max="5" width="25.5" style="2" bestFit="1" customWidth="1"/>
    <col min="6" max="16384" width="11" style="2"/>
  </cols>
  <sheetData>
    <row r="1" spans="1:8" ht="30.75">
      <c r="A1" s="32" t="s">
        <v>18</v>
      </c>
      <c r="B1" s="32"/>
      <c r="C1" s="32"/>
      <c r="D1" s="32"/>
      <c r="E1" s="32"/>
      <c r="F1" s="1"/>
      <c r="G1" s="1"/>
      <c r="H1" s="1"/>
    </row>
    <row r="2" spans="1:8" ht="30.75">
      <c r="A2" s="33" t="s">
        <v>19</v>
      </c>
      <c r="B2" s="33"/>
      <c r="C2" s="33"/>
      <c r="D2" s="33"/>
      <c r="E2" s="33"/>
      <c r="F2" s="1"/>
      <c r="G2" s="1"/>
      <c r="H2" s="1"/>
    </row>
    <row r="3" spans="1:8" ht="31.5" thickBot="1">
      <c r="A3" s="3" t="s">
        <v>0</v>
      </c>
      <c r="B3" s="4" t="s">
        <v>1</v>
      </c>
      <c r="C3" s="5" t="s">
        <v>17</v>
      </c>
      <c r="D3" s="5" t="s">
        <v>2</v>
      </c>
      <c r="E3" s="5" t="s">
        <v>3</v>
      </c>
      <c r="F3" s="6"/>
      <c r="G3" s="6"/>
      <c r="H3" s="6"/>
    </row>
    <row r="4" spans="1:8" ht="30.75">
      <c r="A4" s="26">
        <v>1</v>
      </c>
      <c r="B4" s="23" t="s">
        <v>4</v>
      </c>
      <c r="C4" s="15" t="s">
        <v>20</v>
      </c>
      <c r="D4" s="7">
        <v>142389</v>
      </c>
      <c r="E4" s="7">
        <v>11035</v>
      </c>
      <c r="F4" s="6"/>
      <c r="G4" s="6"/>
      <c r="H4" s="6"/>
    </row>
    <row r="5" spans="1:8" ht="30.75">
      <c r="A5" s="27"/>
      <c r="B5" s="24"/>
      <c r="C5" s="16" t="s">
        <v>21</v>
      </c>
      <c r="D5" s="8">
        <v>147097</v>
      </c>
      <c r="E5" s="8">
        <v>7188</v>
      </c>
      <c r="F5" s="6"/>
      <c r="G5" s="6"/>
      <c r="H5" s="6"/>
    </row>
    <row r="6" spans="1:8" ht="31.5" thickBot="1">
      <c r="A6" s="28"/>
      <c r="B6" s="25"/>
      <c r="C6" s="13" t="s">
        <v>16</v>
      </c>
      <c r="D6" s="9">
        <f>SUM(D4:D5)</f>
        <v>289486</v>
      </c>
      <c r="E6" s="10">
        <f>SUM(E4:E5)</f>
        <v>18223</v>
      </c>
      <c r="F6" s="6"/>
      <c r="G6" s="6"/>
      <c r="H6" s="6"/>
    </row>
    <row r="7" spans="1:8" ht="30.75">
      <c r="A7" s="26">
        <v>2</v>
      </c>
      <c r="B7" s="23" t="s">
        <v>5</v>
      </c>
      <c r="C7" s="17" t="s">
        <v>20</v>
      </c>
      <c r="D7" s="8">
        <v>155336</v>
      </c>
      <c r="E7" s="8">
        <v>11866</v>
      </c>
      <c r="F7" s="6"/>
      <c r="G7" s="6"/>
      <c r="H7" s="6"/>
    </row>
    <row r="8" spans="1:8" ht="30.75">
      <c r="A8" s="27"/>
      <c r="B8" s="24"/>
      <c r="C8" s="16" t="s">
        <v>21</v>
      </c>
      <c r="D8" s="8">
        <v>142990</v>
      </c>
      <c r="E8" s="8">
        <v>5749</v>
      </c>
      <c r="F8" s="6"/>
      <c r="G8" s="6"/>
      <c r="H8" s="6"/>
    </row>
    <row r="9" spans="1:8" ht="31.5" thickBot="1">
      <c r="A9" s="28"/>
      <c r="B9" s="25"/>
      <c r="C9" s="14" t="s">
        <v>16</v>
      </c>
      <c r="D9" s="11">
        <f>SUM(D7:D8)</f>
        <v>298326</v>
      </c>
      <c r="E9" s="12">
        <f>SUM(E7:E8)</f>
        <v>17615</v>
      </c>
      <c r="F9" s="6"/>
      <c r="G9" s="6"/>
      <c r="H9" s="6"/>
    </row>
    <row r="10" spans="1:8" ht="30.75">
      <c r="A10" s="26">
        <v>3</v>
      </c>
      <c r="B10" s="23" t="s">
        <v>6</v>
      </c>
      <c r="C10" s="17" t="s">
        <v>20</v>
      </c>
      <c r="D10" s="8">
        <v>154994</v>
      </c>
      <c r="E10" s="8">
        <v>10280</v>
      </c>
      <c r="F10" s="6"/>
      <c r="G10" s="6"/>
      <c r="H10" s="6"/>
    </row>
    <row r="11" spans="1:8" ht="30.75">
      <c r="A11" s="27"/>
      <c r="B11" s="24"/>
      <c r="C11" s="16" t="s">
        <v>21</v>
      </c>
      <c r="D11" s="8">
        <v>168450</v>
      </c>
      <c r="E11" s="8">
        <v>6118</v>
      </c>
      <c r="F11" s="6"/>
      <c r="G11" s="6"/>
      <c r="H11" s="6"/>
    </row>
    <row r="12" spans="1:8" ht="31.5" thickBot="1">
      <c r="A12" s="28"/>
      <c r="B12" s="25"/>
      <c r="C12" s="14" t="s">
        <v>16</v>
      </c>
      <c r="D12" s="11">
        <f>SUM(D10:D11)</f>
        <v>323444</v>
      </c>
      <c r="E12" s="12">
        <f>SUM(E10:E11)</f>
        <v>16398</v>
      </c>
      <c r="F12" s="6"/>
      <c r="G12" s="6"/>
      <c r="H12" s="6"/>
    </row>
    <row r="13" spans="1:8" ht="30.75">
      <c r="A13" s="26">
        <v>4</v>
      </c>
      <c r="B13" s="23" t="s">
        <v>7</v>
      </c>
      <c r="C13" s="17" t="s">
        <v>20</v>
      </c>
      <c r="D13" s="8">
        <v>175240</v>
      </c>
      <c r="E13" s="8">
        <v>14781</v>
      </c>
      <c r="F13" s="6"/>
      <c r="G13" s="6"/>
      <c r="H13" s="6"/>
    </row>
    <row r="14" spans="1:8" ht="30.75">
      <c r="A14" s="27"/>
      <c r="B14" s="24"/>
      <c r="C14" s="16" t="s">
        <v>21</v>
      </c>
      <c r="D14" s="8">
        <v>163726</v>
      </c>
      <c r="E14" s="8">
        <v>6149</v>
      </c>
      <c r="F14" s="6"/>
      <c r="G14" s="6"/>
      <c r="H14" s="6"/>
    </row>
    <row r="15" spans="1:8" ht="31.5" thickBot="1">
      <c r="A15" s="28"/>
      <c r="B15" s="25"/>
      <c r="C15" s="14" t="s">
        <v>16</v>
      </c>
      <c r="D15" s="11">
        <f>SUM(D13:D14)</f>
        <v>338966</v>
      </c>
      <c r="E15" s="12">
        <f>SUM(E13:E14)</f>
        <v>20930</v>
      </c>
      <c r="F15" s="6"/>
      <c r="G15" s="6"/>
      <c r="H15" s="6"/>
    </row>
    <row r="16" spans="1:8" ht="30.75">
      <c r="A16" s="26">
        <v>5</v>
      </c>
      <c r="B16" s="23" t="s">
        <v>8</v>
      </c>
      <c r="C16" s="17" t="s">
        <v>20</v>
      </c>
      <c r="D16" s="8">
        <v>165440</v>
      </c>
      <c r="E16" s="8">
        <v>5970</v>
      </c>
      <c r="F16" s="6"/>
      <c r="G16" s="6"/>
      <c r="H16" s="6"/>
    </row>
    <row r="17" spans="1:8" ht="30.75">
      <c r="A17" s="27"/>
      <c r="B17" s="24"/>
      <c r="C17" s="16" t="s">
        <v>21</v>
      </c>
      <c r="D17" s="8">
        <v>164440</v>
      </c>
      <c r="E17" s="8">
        <v>5240</v>
      </c>
      <c r="F17" s="6"/>
      <c r="G17" s="6"/>
      <c r="H17" s="6"/>
    </row>
    <row r="18" spans="1:8" ht="31.5" thickBot="1">
      <c r="A18" s="28"/>
      <c r="B18" s="25"/>
      <c r="C18" s="14" t="s">
        <v>16</v>
      </c>
      <c r="D18" s="11">
        <f>SUM(D16:D17)</f>
        <v>329880</v>
      </c>
      <c r="E18" s="12">
        <f>SUM(E16:E17)</f>
        <v>11210</v>
      </c>
      <c r="F18" s="6"/>
      <c r="G18" s="6"/>
      <c r="H18" s="6"/>
    </row>
    <row r="19" spans="1:8" ht="30.75">
      <c r="A19" s="26">
        <v>6</v>
      </c>
      <c r="B19" s="23" t="s">
        <v>9</v>
      </c>
      <c r="C19" s="17" t="s">
        <v>20</v>
      </c>
      <c r="D19" s="8">
        <v>123964</v>
      </c>
      <c r="E19" s="8">
        <v>4731</v>
      </c>
      <c r="F19" s="6"/>
      <c r="G19" s="6"/>
      <c r="H19" s="6"/>
    </row>
    <row r="20" spans="1:8" ht="30.75">
      <c r="A20" s="27"/>
      <c r="B20" s="24"/>
      <c r="C20" s="16" t="s">
        <v>21</v>
      </c>
      <c r="D20" s="8">
        <v>157147</v>
      </c>
      <c r="E20" s="8">
        <v>5905</v>
      </c>
      <c r="F20" s="6"/>
      <c r="G20" s="6"/>
      <c r="H20" s="6"/>
    </row>
    <row r="21" spans="1:8" ht="31.5" thickBot="1">
      <c r="A21" s="28"/>
      <c r="B21" s="25"/>
      <c r="C21" s="14" t="s">
        <v>16</v>
      </c>
      <c r="D21" s="11">
        <f>SUM(D19:D20)</f>
        <v>281111</v>
      </c>
      <c r="E21" s="12">
        <f>SUM(E19:E20)</f>
        <v>10636</v>
      </c>
      <c r="F21" s="6"/>
      <c r="G21" s="6"/>
      <c r="H21" s="6"/>
    </row>
    <row r="22" spans="1:8" ht="30.75">
      <c r="A22" s="26">
        <v>7</v>
      </c>
      <c r="B22" s="23" t="s">
        <v>10</v>
      </c>
      <c r="C22" s="17" t="s">
        <v>20</v>
      </c>
      <c r="D22" s="8">
        <v>136815</v>
      </c>
      <c r="E22" s="8">
        <v>5410</v>
      </c>
      <c r="F22" s="6"/>
      <c r="G22" s="6"/>
      <c r="H22" s="6"/>
    </row>
    <row r="23" spans="1:8" ht="30.75">
      <c r="A23" s="27"/>
      <c r="B23" s="24"/>
      <c r="C23" s="16" t="s">
        <v>21</v>
      </c>
      <c r="D23" s="8">
        <v>153231</v>
      </c>
      <c r="E23" s="8">
        <v>7498</v>
      </c>
      <c r="F23" s="6"/>
      <c r="G23" s="6"/>
      <c r="H23" s="6"/>
    </row>
    <row r="24" spans="1:8" ht="31.5" thickBot="1">
      <c r="A24" s="28"/>
      <c r="B24" s="25"/>
      <c r="C24" s="14" t="s">
        <v>16</v>
      </c>
      <c r="D24" s="11">
        <f>SUM(D22:D23)</f>
        <v>290046</v>
      </c>
      <c r="E24" s="12">
        <f>SUM(E22:E23)</f>
        <v>12908</v>
      </c>
      <c r="F24" s="6"/>
      <c r="G24" s="6"/>
      <c r="H24" s="6"/>
    </row>
    <row r="25" spans="1:8" ht="30.75">
      <c r="A25" s="26">
        <v>8</v>
      </c>
      <c r="B25" s="23" t="s">
        <v>11</v>
      </c>
      <c r="C25" s="17" t="s">
        <v>20</v>
      </c>
      <c r="D25" s="8">
        <v>131438</v>
      </c>
      <c r="E25" s="8">
        <v>5481</v>
      </c>
      <c r="F25" s="6"/>
      <c r="G25" s="6"/>
      <c r="H25" s="6"/>
    </row>
    <row r="26" spans="1:8" ht="30.75">
      <c r="A26" s="27"/>
      <c r="B26" s="24"/>
      <c r="C26" s="16" t="s">
        <v>21</v>
      </c>
      <c r="D26" s="8">
        <v>136139</v>
      </c>
      <c r="E26" s="8">
        <v>6541</v>
      </c>
      <c r="F26" s="6"/>
      <c r="G26" s="6"/>
      <c r="H26" s="6"/>
    </row>
    <row r="27" spans="1:8" ht="31.5" thickBot="1">
      <c r="A27" s="28"/>
      <c r="B27" s="25"/>
      <c r="C27" s="14" t="s">
        <v>16</v>
      </c>
      <c r="D27" s="11">
        <f>SUM(D25:D26)</f>
        <v>267577</v>
      </c>
      <c r="E27" s="12">
        <f>SUM(E25:E26)</f>
        <v>12022</v>
      </c>
      <c r="F27" s="6"/>
      <c r="G27" s="6"/>
      <c r="H27" s="6"/>
    </row>
    <row r="28" spans="1:8" ht="30.75">
      <c r="A28" s="26">
        <v>9</v>
      </c>
      <c r="B28" s="23" t="s">
        <v>12</v>
      </c>
      <c r="C28" s="17" t="s">
        <v>20</v>
      </c>
      <c r="D28" s="8">
        <v>116397</v>
      </c>
      <c r="E28" s="8">
        <v>5071</v>
      </c>
      <c r="F28" s="6"/>
      <c r="G28" s="6"/>
      <c r="H28" s="6"/>
    </row>
    <row r="29" spans="1:8" ht="30.75">
      <c r="A29" s="27"/>
      <c r="B29" s="24"/>
      <c r="C29" s="16" t="s">
        <v>21</v>
      </c>
      <c r="D29" s="8">
        <v>145989</v>
      </c>
      <c r="E29" s="8">
        <v>9311</v>
      </c>
      <c r="F29" s="6"/>
      <c r="G29" s="6"/>
      <c r="H29" s="6"/>
    </row>
    <row r="30" spans="1:8" ht="31.5" thickBot="1">
      <c r="A30" s="28"/>
      <c r="B30" s="25"/>
      <c r="C30" s="14" t="s">
        <v>16</v>
      </c>
      <c r="D30" s="11">
        <f>SUM(D28:D29)</f>
        <v>262386</v>
      </c>
      <c r="E30" s="12">
        <f>SUM(E28:E29)</f>
        <v>14382</v>
      </c>
      <c r="F30" s="6"/>
      <c r="G30" s="6"/>
      <c r="H30" s="6"/>
    </row>
    <row r="31" spans="1:8" ht="30.75">
      <c r="A31" s="26">
        <v>10</v>
      </c>
      <c r="B31" s="23" t="s">
        <v>13</v>
      </c>
      <c r="C31" s="17" t="s">
        <v>20</v>
      </c>
      <c r="D31" s="8">
        <v>120681</v>
      </c>
      <c r="E31" s="8">
        <v>5095</v>
      </c>
      <c r="F31" s="6"/>
      <c r="G31" s="6"/>
      <c r="H31" s="6"/>
    </row>
    <row r="32" spans="1:8" ht="30.75">
      <c r="A32" s="27"/>
      <c r="B32" s="24"/>
      <c r="C32" s="16" t="s">
        <v>21</v>
      </c>
      <c r="D32" s="8">
        <v>140695</v>
      </c>
      <c r="E32" s="8">
        <v>8145</v>
      </c>
      <c r="F32" s="6"/>
      <c r="G32" s="6"/>
      <c r="H32" s="6"/>
    </row>
    <row r="33" spans="1:8" ht="31.5" thickBot="1">
      <c r="A33" s="28"/>
      <c r="B33" s="25"/>
      <c r="C33" s="14" t="s">
        <v>16</v>
      </c>
      <c r="D33" s="11">
        <f>SUM(D31:D32)</f>
        <v>261376</v>
      </c>
      <c r="E33" s="12">
        <f>SUM(E31:E32)</f>
        <v>13240</v>
      </c>
      <c r="F33" s="6"/>
      <c r="G33" s="6"/>
      <c r="H33" s="6"/>
    </row>
    <row r="34" spans="1:8" ht="30.75">
      <c r="A34" s="26">
        <v>11</v>
      </c>
      <c r="B34" s="23" t="s">
        <v>14</v>
      </c>
      <c r="C34" s="17" t="s">
        <v>20</v>
      </c>
      <c r="D34" s="8">
        <v>92905</v>
      </c>
      <c r="E34" s="8">
        <v>5573</v>
      </c>
      <c r="F34" s="6"/>
      <c r="G34" s="6"/>
      <c r="H34" s="6"/>
    </row>
    <row r="35" spans="1:8" ht="30.75">
      <c r="A35" s="27"/>
      <c r="B35" s="24"/>
      <c r="C35" s="16" t="s">
        <v>21</v>
      </c>
      <c r="D35" s="8">
        <v>132570</v>
      </c>
      <c r="E35" s="8">
        <v>7944</v>
      </c>
      <c r="F35" s="6"/>
      <c r="G35" s="6"/>
      <c r="H35" s="6"/>
    </row>
    <row r="36" spans="1:8" ht="31.5" thickBot="1">
      <c r="A36" s="28"/>
      <c r="B36" s="25"/>
      <c r="C36" s="14" t="s">
        <v>16</v>
      </c>
      <c r="D36" s="11">
        <f>SUM(D34:D35)</f>
        <v>225475</v>
      </c>
      <c r="E36" s="12">
        <f>SUM(E34:E35)</f>
        <v>13517</v>
      </c>
      <c r="F36" s="6"/>
      <c r="G36" s="6"/>
      <c r="H36" s="6"/>
    </row>
    <row r="37" spans="1:8" ht="30.75">
      <c r="A37" s="26">
        <v>12</v>
      </c>
      <c r="B37" s="23" t="s">
        <v>15</v>
      </c>
      <c r="C37" s="17" t="s">
        <v>20</v>
      </c>
      <c r="D37" s="8">
        <v>139755</v>
      </c>
      <c r="E37" s="8">
        <v>11135</v>
      </c>
      <c r="F37" s="6"/>
      <c r="G37" s="6"/>
      <c r="H37" s="6"/>
    </row>
    <row r="38" spans="1:8" ht="30.75">
      <c r="A38" s="27"/>
      <c r="B38" s="24"/>
      <c r="C38" s="16" t="s">
        <v>21</v>
      </c>
      <c r="D38" s="8">
        <v>152667</v>
      </c>
      <c r="E38" s="8">
        <v>9118</v>
      </c>
      <c r="F38" s="6"/>
      <c r="G38" s="6"/>
      <c r="H38" s="6"/>
    </row>
    <row r="39" spans="1:8" ht="31.5" thickBot="1">
      <c r="A39" s="28"/>
      <c r="B39" s="25"/>
      <c r="C39" s="14" t="s">
        <v>16</v>
      </c>
      <c r="D39" s="11">
        <f>SUM(D37:D38)</f>
        <v>292422</v>
      </c>
      <c r="E39" s="12">
        <f>SUM(E37:E38)</f>
        <v>20253</v>
      </c>
      <c r="F39" s="6"/>
      <c r="G39" s="6"/>
      <c r="H39" s="1"/>
    </row>
    <row r="40" spans="1:8" s="18" customFormat="1" ht="33.75">
      <c r="A40" s="29" t="s">
        <v>16</v>
      </c>
      <c r="B40" s="30"/>
      <c r="C40" s="31"/>
      <c r="D40" s="20">
        <f>D6+D9+D12+D15+D18+D21+D24+D27+D30+D33+D36+D39</f>
        <v>3460495</v>
      </c>
      <c r="E40" s="20">
        <f>E6+E9+E12+E15+E18+E21+E24+E27+E30+E33+E36+E39</f>
        <v>181334</v>
      </c>
      <c r="F40" s="1"/>
      <c r="G40" s="1"/>
      <c r="H40" s="1"/>
    </row>
    <row r="41" spans="1:8" ht="39.950000000000003" customHeight="1">
      <c r="A41" s="22" t="s">
        <v>22</v>
      </c>
      <c r="B41" s="22"/>
      <c r="C41" s="22"/>
      <c r="D41" s="22"/>
      <c r="E41" s="22"/>
      <c r="F41" s="6"/>
      <c r="G41" s="6"/>
      <c r="H41" s="6"/>
    </row>
    <row r="42" spans="1:8" ht="39.950000000000003" customHeight="1">
      <c r="D42" s="21" t="s">
        <v>23</v>
      </c>
      <c r="E42" s="21"/>
    </row>
  </sheetData>
  <mergeCells count="29">
    <mergeCell ref="A19:A21"/>
    <mergeCell ref="B19:B21"/>
    <mergeCell ref="A22:A24"/>
    <mergeCell ref="A10:A12"/>
    <mergeCell ref="B10:B12"/>
    <mergeCell ref="B13:B15"/>
    <mergeCell ref="A13:A15"/>
    <mergeCell ref="B16:B18"/>
    <mergeCell ref="A16:A18"/>
    <mergeCell ref="B22:B24"/>
    <mergeCell ref="A1:E1"/>
    <mergeCell ref="A2:E2"/>
    <mergeCell ref="B4:B6"/>
    <mergeCell ref="A4:A6"/>
    <mergeCell ref="A7:A9"/>
    <mergeCell ref="B7:B9"/>
    <mergeCell ref="D42:E42"/>
    <mergeCell ref="A41:E41"/>
    <mergeCell ref="B25:B27"/>
    <mergeCell ref="A25:A27"/>
    <mergeCell ref="A28:A30"/>
    <mergeCell ref="B28:B30"/>
    <mergeCell ref="A40:C40"/>
    <mergeCell ref="A31:A33"/>
    <mergeCell ref="B31:B33"/>
    <mergeCell ref="A34:A36"/>
    <mergeCell ref="B34:B36"/>
    <mergeCell ref="A37:A39"/>
    <mergeCell ref="B37:B39"/>
  </mergeCells>
  <pageMargins left="0.7" right="0.7" top="0.75" bottom="0.75" header="0.3" footer="0.3"/>
  <pageSetup paperSize="9" scale="5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สถิติ68</vt:lpstr>
      <vt:lpstr>สถิติ68!Print_Area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ตำรวจท่องเที่ยว ตรัง</cp:lastModifiedBy>
  <cp:lastPrinted>2026-04-05T12:56:17Z</cp:lastPrinted>
  <dcterms:created xsi:type="dcterms:W3CDTF">2024-12-13T03:52:13Z</dcterms:created>
  <dcterms:modified xsi:type="dcterms:W3CDTF">2026-07-27T10:42:20Z</dcterms:modified>
</cp:coreProperties>
</file>